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YAMA-RL-30106\Dropbox\逗子マリーナヨットクラブ\HDH2020\ENTRY\"/>
    </mc:Choice>
  </mc:AlternateContent>
  <xr:revisionPtr revIDLastSave="0" documentId="13_ncr:1_{0309E197-A526-4319-BFF0-3CAB02A7F443}" xr6:coauthVersionLast="45" xr6:coauthVersionMax="45" xr10:uidLastSave="{00000000-0000-0000-0000-000000000000}"/>
  <bookViews>
    <workbookView xWindow="-120" yWindow="-120" windowWidth="20730" windowHeight="11310" xr2:uid="{CCCC01F0-81C3-4714-956C-74B0607B78D6}"/>
  </bookViews>
  <sheets>
    <sheet name="ENTRY" sheetId="1" r:id="rId1"/>
  </sheets>
  <definedNames>
    <definedName name="_xlnm._FilterDatabase" localSheetId="0" hidden="1">ENTRY!$B$3:$H$80</definedName>
    <definedName name="_xlnm.Print_Area" localSheetId="0">ENTRY!$A$1:$H$81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9" i="1"/>
  <c r="B17" i="1"/>
  <c r="B15" i="1"/>
  <c r="B13" i="1"/>
  <c r="B12" i="1"/>
  <c r="B14" i="1"/>
  <c r="B16" i="1"/>
  <c r="B11" i="1"/>
  <c r="B10" i="1"/>
  <c r="B7" i="1"/>
  <c r="B9" i="1"/>
  <c r="B8" i="1"/>
  <c r="B6" i="1"/>
  <c r="B5" i="1"/>
  <c r="B4" i="1"/>
</calcChain>
</file>

<file path=xl/sharedStrings.xml><?xml version="1.0" encoding="utf-8"?>
<sst xmlns="http://schemas.openxmlformats.org/spreadsheetml/2006/main" count="325" uniqueCount="257">
  <si>
    <t>HomePort</t>
  </si>
  <si>
    <t>Type</t>
  </si>
  <si>
    <t>SailNo.</t>
  </si>
  <si>
    <t>Name</t>
  </si>
  <si>
    <t>No.</t>
  </si>
  <si>
    <t>OWNER</t>
    <phoneticPr fontId="1"/>
  </si>
  <si>
    <t xml:space="preserve"> 32nd Hatsushima Double Handed Yacht Race 2020
 ENTRY LIST</t>
    <phoneticPr fontId="1"/>
  </si>
  <si>
    <t>AIOLOS 26</t>
  </si>
  <si>
    <t>OCEANIS 320</t>
  </si>
  <si>
    <t>YAMAHA 33S(+1)</t>
  </si>
  <si>
    <t>YOKOYAMA 30R MOD</t>
  </si>
  <si>
    <t>J/120</t>
  </si>
  <si>
    <t>MATIUSBAUSEN 57</t>
  </si>
  <si>
    <t>FIRST 34.7</t>
  </si>
  <si>
    <t>FIRST 31.7</t>
  </si>
  <si>
    <t>BAKEWELL WHITE 42</t>
  </si>
  <si>
    <t>YAMAHA 28S</t>
  </si>
  <si>
    <t>FARR 30 MOD</t>
  </si>
  <si>
    <t>FIRST 27.7 MK2 1.8</t>
  </si>
  <si>
    <t>J/V 35CR</t>
  </si>
  <si>
    <t>XP 33</t>
  </si>
  <si>
    <t>SEAM 33</t>
  </si>
  <si>
    <t>SEAM 31MKⅡ(+1)</t>
  </si>
  <si>
    <t>WAGSTAFF 30</t>
  </si>
  <si>
    <t>YOUNG 99 MOD</t>
  </si>
  <si>
    <t>B&amp;C 37 CR</t>
  </si>
  <si>
    <t>SALONA 37</t>
  </si>
  <si>
    <t>COMET 375</t>
  </si>
  <si>
    <t>AIOLOS 26 MOD</t>
  </si>
  <si>
    <t>CM1200</t>
  </si>
  <si>
    <t>J/88</t>
  </si>
  <si>
    <t>SALONA 34</t>
  </si>
  <si>
    <t>FIRST 31.7(+1)</t>
  </si>
  <si>
    <t>SWING 31</t>
  </si>
  <si>
    <t>FIRST 40</t>
  </si>
  <si>
    <t>COOKSON 12M</t>
  </si>
  <si>
    <t xml:space="preserve">YAMAHA 33S </t>
  </si>
  <si>
    <t>YAMAHA 23Ⅱ</t>
  </si>
  <si>
    <t>SEAM 33 MOD</t>
  </si>
  <si>
    <t>SEAM 31</t>
  </si>
  <si>
    <t>X-35 MOD</t>
  </si>
  <si>
    <t>FIRST 40.7</t>
  </si>
  <si>
    <t>SEASCAPE 27</t>
  </si>
  <si>
    <t>VITE 31 BK (+1)</t>
  </si>
  <si>
    <t>FIRST 40 (CE)</t>
  </si>
  <si>
    <t>MELGES 32</t>
  </si>
  <si>
    <t>J/111</t>
  </si>
  <si>
    <t>E</t>
    <phoneticPr fontId="1"/>
  </si>
  <si>
    <t>PASTIME２</t>
  </si>
  <si>
    <t>飯田直弘</t>
  </si>
  <si>
    <t>横浜ベイサイドマリーナ</t>
  </si>
  <si>
    <t>vicke</t>
  </si>
  <si>
    <t>佐俣和男</t>
  </si>
  <si>
    <t>Kaientai</t>
  </si>
  <si>
    <t>松原正明</t>
  </si>
  <si>
    <t>葉山マリーナ</t>
  </si>
  <si>
    <t>HORIZON</t>
  </si>
  <si>
    <t>邨瀬愛彦</t>
  </si>
  <si>
    <t>ラグナマリーナ</t>
  </si>
  <si>
    <t>Fellows</t>
  </si>
  <si>
    <t>有友　完</t>
  </si>
  <si>
    <t>遠井洋文</t>
  </si>
  <si>
    <t>湘南港</t>
  </si>
  <si>
    <t>Julian</t>
  </si>
  <si>
    <t>小林　康秀</t>
  </si>
  <si>
    <t>逗子マリーナ</t>
  </si>
  <si>
    <t>ANTONIA</t>
  </si>
  <si>
    <t>安藤　千博</t>
  </si>
  <si>
    <t>夢の島マリーナ</t>
  </si>
  <si>
    <t>WIND FAIRY</t>
  </si>
  <si>
    <t>FARR 30</t>
  </si>
  <si>
    <t>榎本　裕</t>
  </si>
  <si>
    <t>ANNEAUNA</t>
  </si>
  <si>
    <t>SUN ODYSSEY 389</t>
  </si>
  <si>
    <t>山村 聡</t>
  </si>
  <si>
    <t>京急マリーナ</t>
  </si>
  <si>
    <t>SAKURA</t>
  </si>
  <si>
    <t>DUFOUR 412 GL 2.10 Thr</t>
  </si>
  <si>
    <t>古田利雄</t>
  </si>
  <si>
    <t>ARTEMIS</t>
  </si>
  <si>
    <t>櫻田幹夫</t>
  </si>
  <si>
    <t>油壺ヨットハーバー</t>
  </si>
  <si>
    <t>Spectre</t>
  </si>
  <si>
    <t>白澤陽太</t>
  </si>
  <si>
    <t>BLACK JACK</t>
  </si>
  <si>
    <t>清水 公也</t>
  </si>
  <si>
    <t>Sea Moon</t>
  </si>
  <si>
    <t>杉本　忠</t>
  </si>
  <si>
    <t>みうら宮川フィッシャリーナ</t>
  </si>
  <si>
    <t>フーマンチュー</t>
  </si>
  <si>
    <t>井上　哲志</t>
  </si>
  <si>
    <t>佐島マリーナ</t>
  </si>
  <si>
    <t>LUCKY LADY VIII</t>
  </si>
  <si>
    <t>稲葉健太</t>
  </si>
  <si>
    <t>TOMBOY-1</t>
  </si>
  <si>
    <t>瑞穂　冬樹</t>
  </si>
  <si>
    <t>アスナロ</t>
  </si>
  <si>
    <t>相田　宏</t>
  </si>
  <si>
    <t>Infinity</t>
  </si>
  <si>
    <t>江口博明</t>
  </si>
  <si>
    <t>Century Fast GP</t>
  </si>
  <si>
    <t>蝦名久美</t>
  </si>
  <si>
    <t>Big  Dream</t>
  </si>
  <si>
    <t>横山　寿</t>
  </si>
  <si>
    <t>Tictac</t>
  </si>
  <si>
    <t>庄野　栄一</t>
  </si>
  <si>
    <t>マテンロー</t>
  </si>
  <si>
    <t>太良木貢</t>
  </si>
  <si>
    <t>BADBOY8</t>
  </si>
  <si>
    <t>土屋 宏志</t>
  </si>
  <si>
    <t>PROMINENTE</t>
  </si>
  <si>
    <t>細野　玄司</t>
  </si>
  <si>
    <t>ハヤテ</t>
  </si>
  <si>
    <t>牧　宏樹</t>
  </si>
  <si>
    <t>Hiro</t>
  </si>
  <si>
    <t>YAMAHA 25 ML</t>
  </si>
  <si>
    <t>村山　昇</t>
  </si>
  <si>
    <t>神稜Ⅱ</t>
  </si>
  <si>
    <t>新田恵一</t>
  </si>
  <si>
    <t>RANKA</t>
  </si>
  <si>
    <t>小林　誠</t>
  </si>
  <si>
    <t>RAIA</t>
  </si>
  <si>
    <t>田島　裕之</t>
  </si>
  <si>
    <t>Blackbird</t>
  </si>
  <si>
    <t>古田雄士</t>
  </si>
  <si>
    <t>vittorioa</t>
  </si>
  <si>
    <t>神保　好夫</t>
  </si>
  <si>
    <t>CHOUETTE</t>
  </si>
  <si>
    <t>井筒　哲</t>
  </si>
  <si>
    <t>SHIKADAI</t>
  </si>
  <si>
    <t>前田　孝子</t>
  </si>
  <si>
    <t>TIBRON</t>
  </si>
  <si>
    <t>高橋　敏男</t>
  </si>
  <si>
    <t>DANCE OF MAGIC</t>
  </si>
  <si>
    <t>原田　八郎</t>
  </si>
  <si>
    <t>ゼファー</t>
  </si>
  <si>
    <t>高橋究</t>
  </si>
  <si>
    <t>showerboy</t>
  </si>
  <si>
    <t>田中慶幸</t>
  </si>
  <si>
    <t>EVERYTHING EVERYTHING</t>
  </si>
  <si>
    <t>石井　力</t>
  </si>
  <si>
    <t>FORTALEZA 2</t>
  </si>
  <si>
    <t>田中紀久子</t>
  </si>
  <si>
    <t>シーボニアマリーナ</t>
  </si>
  <si>
    <t>bajitofu4</t>
  </si>
  <si>
    <t>延岡真悟</t>
  </si>
  <si>
    <t>深浦ボートパーク</t>
  </si>
  <si>
    <t>SAMOA</t>
  </si>
  <si>
    <t>大石好幸</t>
  </si>
  <si>
    <t>NO PROBLEM</t>
  </si>
  <si>
    <t>内海　哲</t>
  </si>
  <si>
    <t>naonao carrera S</t>
  </si>
  <si>
    <t>福原 明彦</t>
  </si>
  <si>
    <t>浦安マリーナ</t>
  </si>
  <si>
    <t>STAR LIGHT</t>
  </si>
  <si>
    <t>薬師寺　武二</t>
  </si>
  <si>
    <t>SalmonFour</t>
  </si>
  <si>
    <t>J-105</t>
  </si>
  <si>
    <t>飯島征四郎</t>
  </si>
  <si>
    <t>小網代</t>
  </si>
  <si>
    <t>浪川　宏</t>
  </si>
  <si>
    <t>CONTESSAⅩⅢ</t>
  </si>
  <si>
    <t>相川　佳之</t>
  </si>
  <si>
    <t>VOGUE</t>
  </si>
  <si>
    <t>JND36</t>
  </si>
  <si>
    <t>臼田真人</t>
  </si>
  <si>
    <t>有朋丸Ⅰ</t>
  </si>
  <si>
    <t>中村敦</t>
  </si>
  <si>
    <t>諸磯</t>
  </si>
  <si>
    <t>Maupiti</t>
  </si>
  <si>
    <t>清水　哲</t>
  </si>
  <si>
    <t>Chloris</t>
  </si>
  <si>
    <t>渋谷　秀一</t>
  </si>
  <si>
    <t>ARIADNE</t>
  </si>
  <si>
    <t>松木武男</t>
  </si>
  <si>
    <t>佐藤　文昭</t>
  </si>
  <si>
    <t>Libertin</t>
  </si>
  <si>
    <t>坂口欣之</t>
  </si>
  <si>
    <t>Ｍajulia</t>
  </si>
  <si>
    <t>真壁　仁</t>
  </si>
  <si>
    <t>重須</t>
  </si>
  <si>
    <t>CRESCENT II</t>
  </si>
  <si>
    <t>平井昭光</t>
  </si>
  <si>
    <t>新田肇</t>
  </si>
  <si>
    <t>BASIC</t>
  </si>
  <si>
    <t>大川昌志</t>
  </si>
  <si>
    <t>アンディアーモ</t>
  </si>
  <si>
    <t>野口哲雄</t>
  </si>
  <si>
    <t>GRANDBLUE</t>
  </si>
  <si>
    <t>木田茂樹</t>
  </si>
  <si>
    <t>Ocean Heaven II</t>
  </si>
  <si>
    <t>松本 宜之</t>
  </si>
  <si>
    <t>STARDUST</t>
  </si>
  <si>
    <t>X-41</t>
  </si>
  <si>
    <t>矢口孝広</t>
  </si>
  <si>
    <t>横浜市民ヨットハーバー</t>
  </si>
  <si>
    <t>Thetis-4</t>
  </si>
  <si>
    <t>児玉萬平</t>
  </si>
  <si>
    <t>TALLBOY</t>
  </si>
  <si>
    <t>吉田拓生</t>
  </si>
  <si>
    <t>三浦宮川フィッシャリーナ</t>
  </si>
  <si>
    <t>TAK Ⅳ</t>
  </si>
  <si>
    <t>小田切満寿雄</t>
  </si>
  <si>
    <t>Quintette</t>
  </si>
  <si>
    <t>中川紘司</t>
  </si>
  <si>
    <t>CENTRO</t>
  </si>
  <si>
    <t>山田忠雄</t>
  </si>
  <si>
    <t>FUHTA  DE  PASSER</t>
  </si>
  <si>
    <t>篠原努</t>
  </si>
  <si>
    <t>MISS NIPPON Ⅷ</t>
  </si>
  <si>
    <t>山本　仁</t>
  </si>
  <si>
    <t>葉山港</t>
  </si>
  <si>
    <t>DAYDREAM PiscesⅦ</t>
  </si>
  <si>
    <t>松井　安男</t>
  </si>
  <si>
    <t>AMOY</t>
  </si>
  <si>
    <t>宋　杰</t>
  </si>
  <si>
    <t>HAKUNA　MATATA</t>
  </si>
  <si>
    <t>阿久津　行永</t>
  </si>
  <si>
    <t>貴帆mini</t>
  </si>
  <si>
    <t>MINI 6.5 POGO2</t>
  </si>
  <si>
    <t>北田浩</t>
  </si>
  <si>
    <t>FONTAINE ZERO</t>
  </si>
  <si>
    <t>小泉圭二</t>
  </si>
  <si>
    <t>横浜ヨット協会</t>
  </si>
  <si>
    <t>Wild Rover</t>
  </si>
  <si>
    <t>赤川信男</t>
  </si>
  <si>
    <t>ELLIOTT 13</t>
    <phoneticPr fontId="1"/>
  </si>
  <si>
    <t>GP33 N/M</t>
    <phoneticPr fontId="1"/>
  </si>
  <si>
    <t>GRAND SURPRISE 2.05</t>
    <phoneticPr fontId="1"/>
  </si>
  <si>
    <t>TSUBOI IMS1030 MOD</t>
    <phoneticPr fontId="1"/>
  </si>
  <si>
    <t>FIRST 36.7</t>
    <phoneticPr fontId="1"/>
  </si>
  <si>
    <t>SALONA 35</t>
    <phoneticPr fontId="1"/>
  </si>
  <si>
    <t>SALONA 34</t>
    <phoneticPr fontId="1"/>
  </si>
  <si>
    <t>TSUBOI SLOT 31</t>
    <phoneticPr fontId="1"/>
  </si>
  <si>
    <t>TARTAN 3500</t>
    <phoneticPr fontId="1"/>
  </si>
  <si>
    <t>MORNING STAR</t>
    <phoneticPr fontId="1"/>
  </si>
  <si>
    <t>HANSE 342</t>
    <phoneticPr fontId="1"/>
  </si>
  <si>
    <t>DJANGO 7.7</t>
    <phoneticPr fontId="1"/>
  </si>
  <si>
    <t>OCEANIS 331</t>
    <phoneticPr fontId="1"/>
  </si>
  <si>
    <t>YAMAHA 23</t>
    <phoneticPr fontId="1"/>
  </si>
  <si>
    <t>YAMAHA FESTA 24 LTD</t>
    <phoneticPr fontId="1"/>
  </si>
  <si>
    <t>SALONA S 380</t>
    <phoneticPr fontId="1"/>
  </si>
  <si>
    <t>1122トレッキー</t>
    <phoneticPr fontId="1"/>
  </si>
  <si>
    <t>LAHAINA</t>
    <phoneticPr fontId="1"/>
  </si>
  <si>
    <t>Melody</t>
    <phoneticPr fontId="1"/>
  </si>
  <si>
    <t>FARR 36M MOD</t>
  </si>
  <si>
    <t>AUKLET 26P(+1)</t>
    <phoneticPr fontId="1"/>
  </si>
  <si>
    <t>AUKLET 26P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</si>
  <si>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</si>
  <si>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</si>
  <si>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</si>
  <si>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</si>
  <si>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</si>
  <si>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TCF</t>
    <phoneticPr fontId="1"/>
  </si>
  <si>
    <t>CLASS</t>
    <phoneticPr fontId="1"/>
  </si>
  <si>
    <t>2020.09.12 更新</t>
    <phoneticPr fontId="1"/>
  </si>
  <si>
    <t>修正時間 ＝ CT所要時間ET　×　TCF　/　他艇とのハンディキャップＨ ＝（自艇のTCF - 相手艇TCF)　÷　相手艇のTCF　×　自艇ET</t>
    <rPh sb="0" eb="2">
      <t>シュウセイ</t>
    </rPh>
    <rPh sb="2" eb="4">
      <t>ジカン</t>
    </rPh>
    <rPh sb="9" eb="11">
      <t>ショヨウ</t>
    </rPh>
    <rPh sb="11" eb="13">
      <t>ジカン</t>
    </rPh>
    <rPh sb="24" eb="25">
      <t>ホカ</t>
    </rPh>
    <rPh sb="25" eb="26">
      <t>テイ</t>
    </rPh>
    <rPh sb="40" eb="41">
      <t>ジ</t>
    </rPh>
    <rPh sb="41" eb="42">
      <t>テイ</t>
    </rPh>
    <rPh sb="49" eb="51">
      <t>アイテ</t>
    </rPh>
    <rPh sb="51" eb="52">
      <t>テイ</t>
    </rPh>
    <rPh sb="59" eb="61">
      <t>アイテ</t>
    </rPh>
    <rPh sb="61" eb="62">
      <t>テイ</t>
    </rPh>
    <rPh sb="69" eb="70">
      <t>ジ</t>
    </rPh>
    <rPh sb="70" eb="71">
      <t>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</si>
</sst>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24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2" fillId="0" borderId="0" xfId="0" applyFont="1" applyFill="1">
      <alignment vertical="center"/>
    </xf>
    <xf numFmtId="176" fontId="8" fillId="0" borderId="2" xfId="0" applyNumberFormat="1" applyFont="1" applyFill="1" applyBorder="1">
      <alignment vertical="center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176" fontId="8" fillId="0" borderId="4" xfId="0" applyNumberFormat="1" applyFont="1" applyFill="1" applyBorder="1">
      <alignment vertical="center"/>
    </xf>
    <xf numFmtId="0" fontId="8" fillId="0" borderId="5" xfId="0" applyFont="1" applyFill="1" applyBorder="1" applyAlignment="1">
      <alignment vertical="center" shrinkToFit="1"/>
    </xf>
    <xf numFmtId="177" fontId="8" fillId="0" borderId="7" xfId="0" applyNumberFormat="1" applyFont="1" applyFill="1" applyBorder="1" applyAlignment="1">
      <alignment vertical="center" shrinkToFit="1"/>
    </xf>
    <xf numFmtId="176" fontId="8" fillId="0" borderId="8" xfId="0" applyNumberFormat="1" applyFont="1" applyFill="1" applyBorder="1">
      <alignment vertical="center"/>
    </xf>
    <xf numFmtId="0" fontId="9" fillId="0" borderId="9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vertical="center" shrinkToFit="1"/>
    </xf>
    <xf numFmtId="0" fontId="9" fillId="0" borderId="5" xfId="0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>
      <alignment vertical="center" shrinkToFit="1"/>
    </xf>
    <xf numFmtId="177" fontId="9" fillId="0" borderId="6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177" fontId="9" fillId="0" borderId="7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8" fillId="0" borderId="20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11" fillId="0" borderId="0" xfId="0" applyFont="1" applyFill="1">
      <alignment vertical="center"/>
    </xf>
    <xf numFmtId="0" fontId="5" fillId="0" borderId="2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right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686560</xdr:colOff>
      <xdr:row>0</xdr:row>
      <xdr:rowOff>104739</xdr:rowOff>
    </xdr:from>
    <xdr:ext cx="920442" cy="917033"/>
    <xdr:pic>
      <xdr:nvPicPr>
        <xdr:cNvPr id="2" name="図 1">
          <a:extLst>
            <a:ext uri="{FF2B5EF4-FFF2-40B4-BE49-F238E27FC236}">
              <a16:creationId xmlns:a16="http://schemas.microsoft.com/office/drawing/2014/main" id="{06061A9E-0385-4F95-928D-08F6FF8E2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760" y="104739"/>
          <a:ext cx="920442" cy="9170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1B34-6E70-45AD-90FE-48E34265426B}">
  <sheetPr>
    <pageSetUpPr fitToPage="1"/>
  </sheetPr>
  <dimension ref="A1:H82"/>
  <sheetViews>
    <sheetView showGridLines="0" tabSelected="1" view="pageBreakPreview" topLeftCell="A4" zoomScale="70" zoomScaleNormal="55" zoomScaleSheetLayoutView="70" zoomScalePageLayoutView="55" workbookViewId="0">
      <selection activeCell="H16" sqref="H16"/>
    </sheetView>
  </sheetViews>
  <sheetFormatPr defaultColWidth="8.875" defaultRowHeight="19.5" x14ac:dyDescent="0.4"/>
  <cols>
    <col min="1" max="1" width="17.75" style="3" customWidth="1"/>
    <col min="2" max="2" width="8.125" style="3" customWidth="1"/>
    <col min="3" max="3" width="15.875" style="3" customWidth="1"/>
    <col min="4" max="4" width="43.125" style="3" customWidth="1"/>
    <col min="5" max="5" width="42.875" style="3" customWidth="1"/>
    <col min="6" max="6" width="25.125" style="3" customWidth="1"/>
    <col min="7" max="7" width="37.125" style="3" customWidth="1"/>
    <col min="8" max="8" width="18.375" style="3" customWidth="1"/>
    <col min="9" max="16384" width="8.875" style="3"/>
  </cols>
  <sheetData>
    <row r="1" spans="1:8" ht="91.5" customHeight="1" x14ac:dyDescent="0.4">
      <c r="A1" s="41" t="s">
        <v>6</v>
      </c>
      <c r="B1" s="41"/>
      <c r="C1" s="41"/>
      <c r="D1" s="41"/>
      <c r="E1" s="41"/>
      <c r="F1" s="41"/>
      <c r="G1" s="41"/>
      <c r="H1" s="41"/>
    </row>
    <row r="2" spans="1:8" ht="33" x14ac:dyDescent="0.55000000000000004">
      <c r="B2" s="1"/>
      <c r="C2" s="2"/>
      <c r="D2" s="2"/>
      <c r="E2" s="2"/>
      <c r="F2" s="2"/>
      <c r="G2" s="42" t="s">
        <v>255</v>
      </c>
      <c r="H2" s="42"/>
    </row>
    <row r="3" spans="1:8" ht="24.75" x14ac:dyDescent="0.4">
      <c r="A3" s="24" t="s">
        <v>254</v>
      </c>
      <c r="B3" s="25" t="s">
        <v>4</v>
      </c>
      <c r="C3" s="26" t="s">
        <v>2</v>
      </c>
      <c r="D3" s="26" t="s">
        <v>3</v>
      </c>
      <c r="E3" s="26" t="s">
        <v>1</v>
      </c>
      <c r="F3" s="26" t="s">
        <v>5</v>
      </c>
      <c r="G3" s="28" t="s">
        <v>0</v>
      </c>
      <c r="H3" s="27" t="s">
        <v>253</v>
      </c>
    </row>
    <row r="4" spans="1:8" ht="22.5" x14ac:dyDescent="0.4">
      <c r="A4" s="43" t="s">
        <v>248</v>
      </c>
      <c r="B4" s="4">
        <f t="shared" ref="B4:B19" si="0">ROW()-3</f>
        <v>1</v>
      </c>
      <c r="C4" s="5">
        <v>6190</v>
      </c>
      <c r="D4" s="18" t="s">
        <v>205</v>
      </c>
      <c r="E4" s="18" t="s">
        <v>115</v>
      </c>
      <c r="F4" s="6" t="s">
        <v>206</v>
      </c>
      <c r="G4" s="7" t="s">
        <v>62</v>
      </c>
      <c r="H4" s="19">
        <v>0.65300000000000002</v>
      </c>
    </row>
    <row r="5" spans="1:8" ht="22.5" x14ac:dyDescent="0.4">
      <c r="A5" s="43"/>
      <c r="B5" s="4">
        <f t="shared" si="0"/>
        <v>2</v>
      </c>
      <c r="C5" s="5">
        <v>6928</v>
      </c>
      <c r="D5" s="18" t="s">
        <v>114</v>
      </c>
      <c r="E5" s="18" t="s">
        <v>115</v>
      </c>
      <c r="F5" s="6" t="s">
        <v>116</v>
      </c>
      <c r="G5" s="7" t="s">
        <v>50</v>
      </c>
      <c r="H5" s="19">
        <v>0.65300000000000002</v>
      </c>
    </row>
    <row r="6" spans="1:8" ht="22.5" x14ac:dyDescent="0.4">
      <c r="A6" s="43"/>
      <c r="B6" s="4">
        <f t="shared" si="0"/>
        <v>3</v>
      </c>
      <c r="C6" s="5">
        <v>5845</v>
      </c>
      <c r="D6" s="18" t="s">
        <v>137</v>
      </c>
      <c r="E6" s="18" t="s">
        <v>240</v>
      </c>
      <c r="F6" s="6" t="s">
        <v>138</v>
      </c>
      <c r="G6" s="7" t="s">
        <v>81</v>
      </c>
      <c r="H6" s="19">
        <v>0.65700000000000003</v>
      </c>
    </row>
    <row r="7" spans="1:8" ht="22.5" x14ac:dyDescent="0.4">
      <c r="A7" s="43"/>
      <c r="B7" s="4">
        <f t="shared" si="0"/>
        <v>4</v>
      </c>
      <c r="C7" s="5">
        <v>3746</v>
      </c>
      <c r="D7" s="18" t="s">
        <v>198</v>
      </c>
      <c r="E7" s="18" t="s">
        <v>239</v>
      </c>
      <c r="F7" s="6" t="s">
        <v>199</v>
      </c>
      <c r="G7" s="7" t="s">
        <v>200</v>
      </c>
      <c r="H7" s="19">
        <v>0.65900000000000003</v>
      </c>
    </row>
    <row r="8" spans="1:8" ht="22.5" x14ac:dyDescent="0.4">
      <c r="A8" s="43"/>
      <c r="B8" s="4">
        <f t="shared" si="0"/>
        <v>5</v>
      </c>
      <c r="C8" s="5">
        <v>5144</v>
      </c>
      <c r="D8" s="18" t="s">
        <v>176</v>
      </c>
      <c r="E8" s="18" t="s">
        <v>37</v>
      </c>
      <c r="F8" s="6" t="s">
        <v>177</v>
      </c>
      <c r="G8" s="7" t="s">
        <v>88</v>
      </c>
      <c r="H8" s="19">
        <v>0.65900000000000003</v>
      </c>
    </row>
    <row r="9" spans="1:8" ht="22.5" x14ac:dyDescent="0.4">
      <c r="A9" s="43"/>
      <c r="B9" s="4">
        <f t="shared" si="0"/>
        <v>6</v>
      </c>
      <c r="C9" s="5">
        <v>6818</v>
      </c>
      <c r="D9" s="18" t="s">
        <v>86</v>
      </c>
      <c r="E9" s="18" t="s">
        <v>37</v>
      </c>
      <c r="F9" s="6" t="s">
        <v>87</v>
      </c>
      <c r="G9" s="7" t="s">
        <v>88</v>
      </c>
      <c r="H9" s="19">
        <v>0.65900000000000003</v>
      </c>
    </row>
    <row r="10" spans="1:8" ht="22.5" x14ac:dyDescent="0.4">
      <c r="A10" s="43"/>
      <c r="B10" s="4">
        <f t="shared" si="0"/>
        <v>7</v>
      </c>
      <c r="C10" s="5">
        <v>6872</v>
      </c>
      <c r="D10" s="18" t="s">
        <v>51</v>
      </c>
      <c r="E10" s="18" t="s">
        <v>8</v>
      </c>
      <c r="F10" s="6" t="s">
        <v>52</v>
      </c>
      <c r="G10" s="7" t="s">
        <v>146</v>
      </c>
      <c r="H10" s="19">
        <v>0.68500000000000005</v>
      </c>
    </row>
    <row r="11" spans="1:8" ht="22.5" x14ac:dyDescent="0.4">
      <c r="A11" s="43"/>
      <c r="B11" s="4">
        <f t="shared" si="0"/>
        <v>8</v>
      </c>
      <c r="C11" s="5">
        <v>6895</v>
      </c>
      <c r="D11" s="18" t="s">
        <v>214</v>
      </c>
      <c r="E11" s="18" t="s">
        <v>238</v>
      </c>
      <c r="F11" s="6" t="s">
        <v>215</v>
      </c>
      <c r="G11" s="7" t="s">
        <v>68</v>
      </c>
      <c r="H11" s="19">
        <v>0.69199999999999995</v>
      </c>
    </row>
    <row r="12" spans="1:8" ht="22.5" x14ac:dyDescent="0.4">
      <c r="A12" s="43"/>
      <c r="B12" s="4">
        <f t="shared" si="0"/>
        <v>9</v>
      </c>
      <c r="C12" s="5">
        <v>2879</v>
      </c>
      <c r="D12" s="18" t="s">
        <v>117</v>
      </c>
      <c r="E12" s="18" t="s">
        <v>247</v>
      </c>
      <c r="F12" s="6" t="s">
        <v>118</v>
      </c>
      <c r="G12" s="7" t="s">
        <v>91</v>
      </c>
      <c r="H12" s="19">
        <v>0.69599999999999995</v>
      </c>
    </row>
    <row r="13" spans="1:8" ht="22.5" x14ac:dyDescent="0.4">
      <c r="A13" s="43"/>
      <c r="B13" s="4">
        <f t="shared" si="0"/>
        <v>10</v>
      </c>
      <c r="C13" s="5">
        <v>6348</v>
      </c>
      <c r="D13" s="18" t="s">
        <v>89</v>
      </c>
      <c r="E13" s="18" t="s">
        <v>16</v>
      </c>
      <c r="F13" s="6" t="s">
        <v>90</v>
      </c>
      <c r="G13" s="7" t="s">
        <v>91</v>
      </c>
      <c r="H13" s="19">
        <v>0.69899999999999995</v>
      </c>
    </row>
    <row r="14" spans="1:8" ht="22.5" x14ac:dyDescent="0.4">
      <c r="A14" s="43"/>
      <c r="B14" s="4">
        <f t="shared" si="0"/>
        <v>11</v>
      </c>
      <c r="C14" s="5">
        <v>6896</v>
      </c>
      <c r="D14" s="18" t="s">
        <v>166</v>
      </c>
      <c r="E14" s="18" t="s">
        <v>246</v>
      </c>
      <c r="F14" s="6" t="s">
        <v>167</v>
      </c>
      <c r="G14" s="7" t="s">
        <v>168</v>
      </c>
      <c r="H14" s="19">
        <v>0.7</v>
      </c>
    </row>
    <row r="15" spans="1:8" ht="22.5" x14ac:dyDescent="0.4">
      <c r="A15" s="43"/>
      <c r="B15" s="4">
        <f t="shared" si="0"/>
        <v>12</v>
      </c>
      <c r="C15" s="5">
        <v>4717</v>
      </c>
      <c r="D15" s="18" t="s">
        <v>123</v>
      </c>
      <c r="E15" s="18" t="s">
        <v>246</v>
      </c>
      <c r="F15" s="6" t="s">
        <v>124</v>
      </c>
      <c r="G15" s="7" t="s">
        <v>81</v>
      </c>
      <c r="H15" s="19">
        <v>0.7</v>
      </c>
    </row>
    <row r="16" spans="1:8" ht="22.5" x14ac:dyDescent="0.4">
      <c r="A16" s="43"/>
      <c r="B16" s="4">
        <f t="shared" si="0"/>
        <v>13</v>
      </c>
      <c r="C16" s="5">
        <v>6925</v>
      </c>
      <c r="D16" s="18" t="s">
        <v>171</v>
      </c>
      <c r="E16" s="18" t="s">
        <v>7</v>
      </c>
      <c r="F16" s="6" t="s">
        <v>172</v>
      </c>
      <c r="G16" s="7" t="s">
        <v>143</v>
      </c>
      <c r="H16" s="19">
        <v>0.70599999999999996</v>
      </c>
    </row>
    <row r="17" spans="1:8" ht="22.5" x14ac:dyDescent="0.4">
      <c r="A17" s="43"/>
      <c r="B17" s="4">
        <f t="shared" si="0"/>
        <v>14</v>
      </c>
      <c r="C17" s="5">
        <v>6293</v>
      </c>
      <c r="D17" s="18" t="s">
        <v>48</v>
      </c>
      <c r="E17" s="18" t="s">
        <v>7</v>
      </c>
      <c r="F17" s="6" t="s">
        <v>49</v>
      </c>
      <c r="G17" s="7" t="s">
        <v>50</v>
      </c>
      <c r="H17" s="19">
        <v>0.70599999999999996</v>
      </c>
    </row>
    <row r="18" spans="1:8" ht="22.5" x14ac:dyDescent="0.4">
      <c r="A18" s="43"/>
      <c r="B18" s="4">
        <f t="shared" si="0"/>
        <v>15</v>
      </c>
      <c r="C18" s="5">
        <v>6740</v>
      </c>
      <c r="D18" s="18" t="s">
        <v>141</v>
      </c>
      <c r="E18" s="18" t="s">
        <v>28</v>
      </c>
      <c r="F18" s="6" t="s">
        <v>142</v>
      </c>
      <c r="G18" s="7" t="s">
        <v>143</v>
      </c>
      <c r="H18" s="19">
        <v>0.70799999999999996</v>
      </c>
    </row>
    <row r="19" spans="1:8" ht="22.5" x14ac:dyDescent="0.4">
      <c r="A19" s="44"/>
      <c r="B19" s="11">
        <f t="shared" si="0"/>
        <v>16</v>
      </c>
      <c r="C19" s="12">
        <v>5390</v>
      </c>
      <c r="D19" s="20" t="s">
        <v>94</v>
      </c>
      <c r="E19" s="20" t="s">
        <v>18</v>
      </c>
      <c r="F19" s="13" t="s">
        <v>95</v>
      </c>
      <c r="G19" s="29" t="s">
        <v>55</v>
      </c>
      <c r="H19" s="21">
        <v>0.70799999999999996</v>
      </c>
    </row>
    <row r="20" spans="1:8" ht="22.5" x14ac:dyDescent="0.4">
      <c r="A20" s="45" t="s">
        <v>249</v>
      </c>
      <c r="B20" s="8">
        <v>1</v>
      </c>
      <c r="C20" s="15">
        <v>6875</v>
      </c>
      <c r="D20" s="16" t="s">
        <v>82</v>
      </c>
      <c r="E20" s="16" t="s">
        <v>14</v>
      </c>
      <c r="F20" s="9" t="s">
        <v>83</v>
      </c>
      <c r="G20" s="30" t="s">
        <v>55</v>
      </c>
      <c r="H20" s="17">
        <v>0.71499999999999997</v>
      </c>
    </row>
    <row r="21" spans="1:8" ht="22.5" x14ac:dyDescent="0.4">
      <c r="A21" s="46"/>
      <c r="B21" s="4">
        <v>2</v>
      </c>
      <c r="C21" s="5">
        <v>6945</v>
      </c>
      <c r="D21" s="18" t="s">
        <v>244</v>
      </c>
      <c r="E21" s="18" t="s">
        <v>237</v>
      </c>
      <c r="F21" s="6" t="s">
        <v>61</v>
      </c>
      <c r="G21" s="7" t="s">
        <v>62</v>
      </c>
      <c r="H21" s="19">
        <v>0.71699999999999997</v>
      </c>
    </row>
    <row r="22" spans="1:8" ht="22.5" x14ac:dyDescent="0.4">
      <c r="A22" s="46"/>
      <c r="B22" s="4">
        <v>3</v>
      </c>
      <c r="C22" s="5">
        <v>3690</v>
      </c>
      <c r="D22" s="18" t="s">
        <v>201</v>
      </c>
      <c r="E22" s="18" t="s">
        <v>236</v>
      </c>
      <c r="F22" s="6" t="s">
        <v>202</v>
      </c>
      <c r="G22" s="7" t="s">
        <v>55</v>
      </c>
      <c r="H22" s="19">
        <v>0.71799999999999997</v>
      </c>
    </row>
    <row r="23" spans="1:8" ht="22.5" x14ac:dyDescent="0.4">
      <c r="A23" s="46"/>
      <c r="B23" s="4">
        <v>4</v>
      </c>
      <c r="C23" s="5">
        <v>789</v>
      </c>
      <c r="D23" s="18" t="s">
        <v>218</v>
      </c>
      <c r="E23" s="18" t="s">
        <v>219</v>
      </c>
      <c r="F23" s="6" t="s">
        <v>220</v>
      </c>
      <c r="G23" s="7" t="s">
        <v>153</v>
      </c>
      <c r="H23" s="19">
        <v>0.71799999999999997</v>
      </c>
    </row>
    <row r="24" spans="1:8" ht="22.5" x14ac:dyDescent="0.4">
      <c r="A24" s="46"/>
      <c r="B24" s="4">
        <v>5</v>
      </c>
      <c r="C24" s="5">
        <v>6346</v>
      </c>
      <c r="D24" s="18" t="s">
        <v>154</v>
      </c>
      <c r="E24" s="18" t="s">
        <v>32</v>
      </c>
      <c r="F24" s="6" t="s">
        <v>155</v>
      </c>
      <c r="G24" s="7" t="s">
        <v>81</v>
      </c>
      <c r="H24" s="19">
        <v>0.71899999999999997</v>
      </c>
    </row>
    <row r="25" spans="1:8" ht="22.5" x14ac:dyDescent="0.4">
      <c r="A25" s="46"/>
      <c r="B25" s="4">
        <v>6</v>
      </c>
      <c r="C25" s="5">
        <v>6185</v>
      </c>
      <c r="D25" s="18" t="s">
        <v>235</v>
      </c>
      <c r="E25" s="18" t="s">
        <v>33</v>
      </c>
      <c r="F25" s="6" t="s">
        <v>160</v>
      </c>
      <c r="G25" s="7" t="s">
        <v>62</v>
      </c>
      <c r="H25" s="19">
        <v>0.72099999999999997</v>
      </c>
    </row>
    <row r="26" spans="1:8" ht="22.5" x14ac:dyDescent="0.4">
      <c r="A26" s="46"/>
      <c r="B26" s="4">
        <v>7</v>
      </c>
      <c r="C26" s="5">
        <v>6953</v>
      </c>
      <c r="D26" s="18" t="s">
        <v>102</v>
      </c>
      <c r="E26" s="18" t="s">
        <v>33</v>
      </c>
      <c r="F26" s="6" t="s">
        <v>103</v>
      </c>
      <c r="G26" s="7" t="s">
        <v>81</v>
      </c>
      <c r="H26" s="19">
        <v>0.72099999999999997</v>
      </c>
    </row>
    <row r="27" spans="1:8" ht="22.5" x14ac:dyDescent="0.4">
      <c r="A27" s="46"/>
      <c r="B27" s="4">
        <v>8</v>
      </c>
      <c r="C27" s="5">
        <v>5351</v>
      </c>
      <c r="D27" s="18" t="s">
        <v>216</v>
      </c>
      <c r="E27" s="18" t="s">
        <v>234</v>
      </c>
      <c r="F27" s="6" t="s">
        <v>217</v>
      </c>
      <c r="G27" s="7" t="s">
        <v>65</v>
      </c>
      <c r="H27" s="19">
        <v>0.72299999999999998</v>
      </c>
    </row>
    <row r="28" spans="1:8" ht="22.5" x14ac:dyDescent="0.4">
      <c r="A28" s="46"/>
      <c r="B28" s="4">
        <v>9</v>
      </c>
      <c r="C28" s="5">
        <v>4932</v>
      </c>
      <c r="D28" s="18" t="s">
        <v>108</v>
      </c>
      <c r="E28" s="18" t="s">
        <v>233</v>
      </c>
      <c r="F28" s="6" t="s">
        <v>109</v>
      </c>
      <c r="G28" s="7" t="s">
        <v>81</v>
      </c>
      <c r="H28" s="19">
        <v>0.72499999999999998</v>
      </c>
    </row>
    <row r="29" spans="1:8" ht="22.5" x14ac:dyDescent="0.4">
      <c r="A29" s="46"/>
      <c r="B29" s="4">
        <v>10</v>
      </c>
      <c r="C29" s="5">
        <v>2500</v>
      </c>
      <c r="D29" s="18" t="s">
        <v>56</v>
      </c>
      <c r="E29" s="18" t="s">
        <v>10</v>
      </c>
      <c r="F29" s="6" t="s">
        <v>57</v>
      </c>
      <c r="G29" s="7" t="s">
        <v>58</v>
      </c>
      <c r="H29" s="19">
        <v>0.73</v>
      </c>
    </row>
    <row r="30" spans="1:8" ht="22.5" x14ac:dyDescent="0.4">
      <c r="A30" s="47"/>
      <c r="B30" s="11">
        <v>11</v>
      </c>
      <c r="C30" s="12">
        <v>2007</v>
      </c>
      <c r="D30" s="20" t="s">
        <v>135</v>
      </c>
      <c r="E30" s="20" t="s">
        <v>27</v>
      </c>
      <c r="F30" s="13" t="s">
        <v>136</v>
      </c>
      <c r="G30" s="29" t="s">
        <v>65</v>
      </c>
      <c r="H30" s="21">
        <v>0.73099999999999998</v>
      </c>
    </row>
    <row r="31" spans="1:8" ht="22.5" x14ac:dyDescent="0.4">
      <c r="A31" s="48" t="s">
        <v>250</v>
      </c>
      <c r="B31" s="8">
        <v>1</v>
      </c>
      <c r="C31" s="15">
        <v>6139</v>
      </c>
      <c r="D31" s="16" t="s">
        <v>151</v>
      </c>
      <c r="E31" s="16" t="s">
        <v>31</v>
      </c>
      <c r="F31" s="9" t="s">
        <v>152</v>
      </c>
      <c r="G31" s="30" t="s">
        <v>153</v>
      </c>
      <c r="H31" s="17">
        <v>0.73799999999999999</v>
      </c>
    </row>
    <row r="32" spans="1:8" ht="22.5" x14ac:dyDescent="0.4">
      <c r="A32" s="49"/>
      <c r="B32" s="4">
        <v>2</v>
      </c>
      <c r="C32" s="5">
        <v>6623</v>
      </c>
      <c r="D32" s="18" t="s">
        <v>224</v>
      </c>
      <c r="E32" s="18" t="s">
        <v>232</v>
      </c>
      <c r="F32" s="6" t="s">
        <v>225</v>
      </c>
      <c r="G32" s="7" t="s">
        <v>50</v>
      </c>
      <c r="H32" s="19">
        <v>0.73799999999999999</v>
      </c>
    </row>
    <row r="33" spans="1:8" ht="22.5" x14ac:dyDescent="0.4">
      <c r="A33" s="49"/>
      <c r="B33" s="4">
        <v>3</v>
      </c>
      <c r="C33" s="5">
        <v>6690</v>
      </c>
      <c r="D33" s="18" t="s">
        <v>110</v>
      </c>
      <c r="E33" s="18" t="s">
        <v>231</v>
      </c>
      <c r="F33" s="6" t="s">
        <v>111</v>
      </c>
      <c r="G33" s="7" t="s">
        <v>65</v>
      </c>
      <c r="H33" s="19">
        <v>0.73799999999999999</v>
      </c>
    </row>
    <row r="34" spans="1:8" ht="22.5" x14ac:dyDescent="0.4">
      <c r="A34" s="49"/>
      <c r="B34" s="4">
        <v>4</v>
      </c>
      <c r="C34" s="5">
        <v>5755</v>
      </c>
      <c r="D34" s="18" t="s">
        <v>119</v>
      </c>
      <c r="E34" s="18" t="s">
        <v>23</v>
      </c>
      <c r="F34" s="6" t="s">
        <v>120</v>
      </c>
      <c r="G34" s="7" t="s">
        <v>81</v>
      </c>
      <c r="H34" s="19">
        <v>0.74399999999999999</v>
      </c>
    </row>
    <row r="35" spans="1:8" ht="22.5" x14ac:dyDescent="0.4">
      <c r="A35" s="49"/>
      <c r="B35" s="4">
        <v>5</v>
      </c>
      <c r="C35" s="5">
        <v>6908</v>
      </c>
      <c r="D35" s="18" t="s">
        <v>149</v>
      </c>
      <c r="E35" s="18" t="s">
        <v>30</v>
      </c>
      <c r="F35" s="6" t="s">
        <v>150</v>
      </c>
      <c r="G35" s="7" t="s">
        <v>65</v>
      </c>
      <c r="H35" s="19">
        <v>0.746</v>
      </c>
    </row>
    <row r="36" spans="1:8" ht="22.5" x14ac:dyDescent="0.4">
      <c r="A36" s="49"/>
      <c r="B36" s="4">
        <v>6</v>
      </c>
      <c r="C36" s="5">
        <v>6975</v>
      </c>
      <c r="D36" s="18" t="s">
        <v>72</v>
      </c>
      <c r="E36" s="18" t="s">
        <v>73</v>
      </c>
      <c r="F36" s="6" t="s">
        <v>74</v>
      </c>
      <c r="G36" s="7" t="s">
        <v>75</v>
      </c>
      <c r="H36" s="19">
        <v>0.746</v>
      </c>
    </row>
    <row r="37" spans="1:8" ht="22.5" x14ac:dyDescent="0.4">
      <c r="A37" s="49"/>
      <c r="B37" s="4">
        <v>7</v>
      </c>
      <c r="C37" s="5">
        <v>3387</v>
      </c>
      <c r="D37" s="18" t="s">
        <v>184</v>
      </c>
      <c r="E37" s="18" t="s">
        <v>39</v>
      </c>
      <c r="F37" s="6" t="s">
        <v>185</v>
      </c>
      <c r="G37" s="7" t="s">
        <v>81</v>
      </c>
      <c r="H37" s="19">
        <v>0.747</v>
      </c>
    </row>
    <row r="38" spans="1:8" ht="22.5" x14ac:dyDescent="0.4">
      <c r="A38" s="49"/>
      <c r="B38" s="4">
        <v>8</v>
      </c>
      <c r="C38" s="5">
        <v>6698</v>
      </c>
      <c r="D38" s="18" t="s">
        <v>203</v>
      </c>
      <c r="E38" s="18" t="s">
        <v>42</v>
      </c>
      <c r="F38" s="6" t="s">
        <v>204</v>
      </c>
      <c r="G38" s="7" t="s">
        <v>91</v>
      </c>
      <c r="H38" s="19">
        <v>0.75</v>
      </c>
    </row>
    <row r="39" spans="1:8" ht="22.5" x14ac:dyDescent="0.4">
      <c r="A39" s="49"/>
      <c r="B39" s="4">
        <v>9</v>
      </c>
      <c r="C39" s="5">
        <v>6963</v>
      </c>
      <c r="D39" s="18" t="s">
        <v>76</v>
      </c>
      <c r="E39" s="18" t="s">
        <v>77</v>
      </c>
      <c r="F39" s="6" t="s">
        <v>78</v>
      </c>
      <c r="G39" s="7" t="s">
        <v>55</v>
      </c>
      <c r="H39" s="19">
        <v>0.753</v>
      </c>
    </row>
    <row r="40" spans="1:8" ht="22.5" x14ac:dyDescent="0.4">
      <c r="A40" s="49"/>
      <c r="B40" s="4">
        <v>10</v>
      </c>
      <c r="C40" s="5">
        <v>6307</v>
      </c>
      <c r="D40" s="18" t="s">
        <v>79</v>
      </c>
      <c r="E40" s="18" t="s">
        <v>13</v>
      </c>
      <c r="F40" s="6" t="s">
        <v>80</v>
      </c>
      <c r="G40" s="7" t="s">
        <v>81</v>
      </c>
      <c r="H40" s="19">
        <v>0.755</v>
      </c>
    </row>
    <row r="41" spans="1:8" ht="22.5" x14ac:dyDescent="0.4">
      <c r="A41" s="49"/>
      <c r="B41" s="4">
        <v>11</v>
      </c>
      <c r="C41" s="5">
        <v>5854</v>
      </c>
      <c r="D41" s="18" t="s">
        <v>112</v>
      </c>
      <c r="E41" s="22" t="s">
        <v>22</v>
      </c>
      <c r="F41" s="6" t="s">
        <v>113</v>
      </c>
      <c r="G41" s="7" t="s">
        <v>81</v>
      </c>
      <c r="H41" s="19">
        <v>0.755</v>
      </c>
    </row>
    <row r="42" spans="1:8" ht="22.5" x14ac:dyDescent="0.4">
      <c r="A42" s="49"/>
      <c r="B42" s="4">
        <v>12</v>
      </c>
      <c r="C42" s="5">
        <v>6320</v>
      </c>
      <c r="D42" s="18" t="s">
        <v>207</v>
      </c>
      <c r="E42" s="18" t="s">
        <v>43</v>
      </c>
      <c r="F42" s="6" t="s">
        <v>208</v>
      </c>
      <c r="G42" s="7" t="s">
        <v>81</v>
      </c>
      <c r="H42" s="19">
        <v>0.75800000000000001</v>
      </c>
    </row>
    <row r="43" spans="1:8" ht="22.5" x14ac:dyDescent="0.4">
      <c r="A43" s="50"/>
      <c r="B43" s="11">
        <v>13</v>
      </c>
      <c r="C43" s="12">
        <v>6957</v>
      </c>
      <c r="D43" s="20" t="s">
        <v>178</v>
      </c>
      <c r="E43" s="20" t="s">
        <v>230</v>
      </c>
      <c r="F43" s="13" t="s">
        <v>179</v>
      </c>
      <c r="G43" s="29" t="s">
        <v>180</v>
      </c>
      <c r="H43" s="21">
        <v>0.76400000000000001</v>
      </c>
    </row>
    <row r="44" spans="1:8" ht="22.5" x14ac:dyDescent="0.4">
      <c r="A44" s="33" t="s">
        <v>251</v>
      </c>
      <c r="B44" s="8">
        <v>1</v>
      </c>
      <c r="C44" s="15">
        <v>6370</v>
      </c>
      <c r="D44" s="16" t="s">
        <v>104</v>
      </c>
      <c r="E44" s="16" t="s">
        <v>20</v>
      </c>
      <c r="F44" s="9" t="s">
        <v>105</v>
      </c>
      <c r="G44" s="30" t="s">
        <v>91</v>
      </c>
      <c r="H44" s="17">
        <v>0.76700000000000002</v>
      </c>
    </row>
    <row r="45" spans="1:8" ht="22.5" x14ac:dyDescent="0.4">
      <c r="A45" s="34"/>
      <c r="B45" s="4">
        <v>2</v>
      </c>
      <c r="C45" s="5">
        <v>6184</v>
      </c>
      <c r="D45" s="18" t="s">
        <v>243</v>
      </c>
      <c r="E45" s="18" t="s">
        <v>36</v>
      </c>
      <c r="F45" s="6" t="s">
        <v>175</v>
      </c>
      <c r="G45" s="7" t="s">
        <v>55</v>
      </c>
      <c r="H45" s="19">
        <v>0.76700000000000002</v>
      </c>
    </row>
    <row r="46" spans="1:8" ht="22.5" x14ac:dyDescent="0.4">
      <c r="A46" s="34"/>
      <c r="B46" s="4">
        <v>3</v>
      </c>
      <c r="C46" s="5">
        <v>6210</v>
      </c>
      <c r="D46" s="18" t="s">
        <v>121</v>
      </c>
      <c r="E46" s="18" t="s">
        <v>24</v>
      </c>
      <c r="F46" s="6" t="s">
        <v>122</v>
      </c>
      <c r="G46" s="7" t="s">
        <v>55</v>
      </c>
      <c r="H46" s="19">
        <v>0.76700000000000002</v>
      </c>
    </row>
    <row r="47" spans="1:8" ht="22.5" x14ac:dyDescent="0.4">
      <c r="A47" s="34"/>
      <c r="B47" s="4">
        <v>4</v>
      </c>
      <c r="C47" s="5">
        <v>199</v>
      </c>
      <c r="D47" s="18" t="s">
        <v>156</v>
      </c>
      <c r="E47" s="18" t="s">
        <v>157</v>
      </c>
      <c r="F47" s="6" t="s">
        <v>158</v>
      </c>
      <c r="G47" s="7" t="s">
        <v>159</v>
      </c>
      <c r="H47" s="19">
        <v>0.77</v>
      </c>
    </row>
    <row r="48" spans="1:8" ht="22.5" x14ac:dyDescent="0.4">
      <c r="A48" s="34"/>
      <c r="B48" s="4">
        <v>5</v>
      </c>
      <c r="C48" s="5">
        <v>6011</v>
      </c>
      <c r="D48" s="18" t="s">
        <v>173</v>
      </c>
      <c r="E48" s="18" t="s">
        <v>21</v>
      </c>
      <c r="F48" s="6" t="s">
        <v>174</v>
      </c>
      <c r="G48" s="7" t="s">
        <v>62</v>
      </c>
      <c r="H48" s="19">
        <v>0.77</v>
      </c>
    </row>
    <row r="49" spans="1:8" ht="22.5" x14ac:dyDescent="0.4">
      <c r="A49" s="34"/>
      <c r="B49" s="4">
        <v>6</v>
      </c>
      <c r="C49" s="5">
        <v>6012</v>
      </c>
      <c r="D49" s="18" t="s">
        <v>106</v>
      </c>
      <c r="E49" s="18" t="s">
        <v>21</v>
      </c>
      <c r="F49" s="6" t="s">
        <v>107</v>
      </c>
      <c r="G49" s="7" t="s">
        <v>62</v>
      </c>
      <c r="H49" s="19">
        <v>0.77</v>
      </c>
    </row>
    <row r="50" spans="1:8" ht="22.5" x14ac:dyDescent="0.4">
      <c r="A50" s="34"/>
      <c r="B50" s="4">
        <v>7</v>
      </c>
      <c r="C50" s="5">
        <v>6371</v>
      </c>
      <c r="D50" s="18" t="s">
        <v>127</v>
      </c>
      <c r="E50" s="18" t="s">
        <v>21</v>
      </c>
      <c r="F50" s="6" t="s">
        <v>128</v>
      </c>
      <c r="G50" s="7" t="s">
        <v>50</v>
      </c>
      <c r="H50" s="19">
        <v>0.77</v>
      </c>
    </row>
    <row r="51" spans="1:8" ht="22.5" x14ac:dyDescent="0.4">
      <c r="A51" s="34"/>
      <c r="B51" s="4">
        <v>8</v>
      </c>
      <c r="C51" s="5">
        <v>6555</v>
      </c>
      <c r="D51" s="18" t="s">
        <v>190</v>
      </c>
      <c r="E51" s="18" t="s">
        <v>21</v>
      </c>
      <c r="F51" s="6" t="s">
        <v>191</v>
      </c>
      <c r="G51" s="7" t="s">
        <v>50</v>
      </c>
      <c r="H51" s="19">
        <v>0.77</v>
      </c>
    </row>
    <row r="52" spans="1:8" ht="22.5" x14ac:dyDescent="0.4">
      <c r="A52" s="34"/>
      <c r="B52" s="4">
        <v>9</v>
      </c>
      <c r="C52" s="5">
        <v>5797</v>
      </c>
      <c r="D52" s="18" t="s">
        <v>133</v>
      </c>
      <c r="E52" s="18" t="s">
        <v>229</v>
      </c>
      <c r="F52" s="6" t="s">
        <v>134</v>
      </c>
      <c r="G52" s="7" t="s">
        <v>81</v>
      </c>
      <c r="H52" s="19">
        <v>0.77100000000000002</v>
      </c>
    </row>
    <row r="53" spans="1:8" ht="22.5" x14ac:dyDescent="0.4">
      <c r="A53" s="34"/>
      <c r="B53" s="4">
        <v>10</v>
      </c>
      <c r="C53" s="5">
        <v>5640</v>
      </c>
      <c r="D53" s="18" t="s">
        <v>139</v>
      </c>
      <c r="E53" s="18" t="s">
        <v>9</v>
      </c>
      <c r="F53" s="6" t="s">
        <v>140</v>
      </c>
      <c r="G53" s="7" t="s">
        <v>50</v>
      </c>
      <c r="H53" s="19">
        <v>0.77100000000000002</v>
      </c>
    </row>
    <row r="54" spans="1:8" ht="22.5" x14ac:dyDescent="0.4">
      <c r="A54" s="34"/>
      <c r="B54" s="4">
        <v>11</v>
      </c>
      <c r="C54" s="5">
        <v>5655</v>
      </c>
      <c r="D54" s="18" t="s">
        <v>59</v>
      </c>
      <c r="E54" s="18" t="s">
        <v>9</v>
      </c>
      <c r="F54" s="6" t="s">
        <v>60</v>
      </c>
      <c r="G54" s="7" t="s">
        <v>55</v>
      </c>
      <c r="H54" s="19">
        <v>0.77100000000000002</v>
      </c>
    </row>
    <row r="55" spans="1:8" ht="22.5" x14ac:dyDescent="0.4">
      <c r="A55" s="34"/>
      <c r="B55" s="4">
        <v>12</v>
      </c>
      <c r="C55" s="5">
        <v>5830</v>
      </c>
      <c r="D55" s="18" t="s">
        <v>129</v>
      </c>
      <c r="E55" s="18" t="s">
        <v>9</v>
      </c>
      <c r="F55" s="6" t="s">
        <v>130</v>
      </c>
      <c r="G55" s="7" t="s">
        <v>58</v>
      </c>
      <c r="H55" s="19">
        <v>0.77100000000000002</v>
      </c>
    </row>
    <row r="56" spans="1:8" ht="22.5" x14ac:dyDescent="0.4">
      <c r="A56" s="34"/>
      <c r="B56" s="4">
        <v>13</v>
      </c>
      <c r="C56" s="5">
        <v>6810</v>
      </c>
      <c r="D56" s="18" t="s">
        <v>53</v>
      </c>
      <c r="E56" s="18" t="s">
        <v>9</v>
      </c>
      <c r="F56" s="6" t="s">
        <v>54</v>
      </c>
      <c r="G56" s="7" t="s">
        <v>55</v>
      </c>
      <c r="H56" s="19">
        <v>0.77100000000000002</v>
      </c>
    </row>
    <row r="57" spans="1:8" ht="22.5" x14ac:dyDescent="0.4">
      <c r="A57" s="34"/>
      <c r="B57" s="4">
        <v>14</v>
      </c>
      <c r="C57" s="5">
        <v>3055</v>
      </c>
      <c r="D57" s="18" t="s">
        <v>147</v>
      </c>
      <c r="E57" s="23" t="s">
        <v>228</v>
      </c>
      <c r="F57" s="6" t="s">
        <v>148</v>
      </c>
      <c r="G57" s="7" t="s">
        <v>81</v>
      </c>
      <c r="H57" s="19">
        <v>0.77400000000000002</v>
      </c>
    </row>
    <row r="58" spans="1:8" ht="22.5" x14ac:dyDescent="0.4">
      <c r="A58" s="34"/>
      <c r="B58" s="4">
        <v>15</v>
      </c>
      <c r="C58" s="5">
        <v>3465</v>
      </c>
      <c r="D58" s="18" t="s">
        <v>131</v>
      </c>
      <c r="E58" s="18" t="s">
        <v>26</v>
      </c>
      <c r="F58" s="6" t="s">
        <v>132</v>
      </c>
      <c r="G58" s="7" t="s">
        <v>65</v>
      </c>
      <c r="H58" s="19">
        <v>0.77700000000000002</v>
      </c>
    </row>
    <row r="59" spans="1:8" ht="22.5" x14ac:dyDescent="0.4">
      <c r="A59" s="35"/>
      <c r="B59" s="11">
        <v>16</v>
      </c>
      <c r="C59" s="12">
        <v>4252</v>
      </c>
      <c r="D59" s="20" t="s">
        <v>181</v>
      </c>
      <c r="E59" s="20" t="s">
        <v>38</v>
      </c>
      <c r="F59" s="13" t="s">
        <v>182</v>
      </c>
      <c r="G59" s="29" t="s">
        <v>55</v>
      </c>
      <c r="H59" s="21">
        <v>0.77900000000000003</v>
      </c>
    </row>
    <row r="60" spans="1:8" ht="22.5" x14ac:dyDescent="0.4">
      <c r="A60" s="36" t="s">
        <v>47</v>
      </c>
      <c r="B60" s="8">
        <v>1</v>
      </c>
      <c r="C60" s="15">
        <v>6888</v>
      </c>
      <c r="D60" s="16" t="s">
        <v>98</v>
      </c>
      <c r="E60" s="16" t="s">
        <v>241</v>
      </c>
      <c r="F60" s="9" t="s">
        <v>99</v>
      </c>
      <c r="G60" s="30" t="s">
        <v>65</v>
      </c>
      <c r="H60" s="17">
        <v>0.78</v>
      </c>
    </row>
    <row r="61" spans="1:8" ht="22.5" x14ac:dyDescent="0.4">
      <c r="A61" s="37"/>
      <c r="B61" s="4">
        <v>2</v>
      </c>
      <c r="C61" s="5">
        <v>6737</v>
      </c>
      <c r="D61" s="18" t="s">
        <v>96</v>
      </c>
      <c r="E61" s="18" t="s">
        <v>19</v>
      </c>
      <c r="F61" s="6" t="s">
        <v>97</v>
      </c>
      <c r="G61" s="7" t="s">
        <v>62</v>
      </c>
      <c r="H61" s="19">
        <v>0.78300000000000003</v>
      </c>
    </row>
    <row r="62" spans="1:8" ht="22.5" x14ac:dyDescent="0.4">
      <c r="A62" s="37"/>
      <c r="B62" s="4">
        <v>3</v>
      </c>
      <c r="C62" s="5">
        <v>6664</v>
      </c>
      <c r="D62" s="18" t="s">
        <v>163</v>
      </c>
      <c r="E62" s="18" t="s">
        <v>164</v>
      </c>
      <c r="F62" s="6" t="s">
        <v>165</v>
      </c>
      <c r="G62" s="7" t="s">
        <v>143</v>
      </c>
      <c r="H62" s="19">
        <v>0.78700000000000003</v>
      </c>
    </row>
    <row r="63" spans="1:8" ht="22.5" x14ac:dyDescent="0.4">
      <c r="A63" s="37"/>
      <c r="B63" s="4">
        <v>4</v>
      </c>
      <c r="C63" s="5">
        <v>6275</v>
      </c>
      <c r="D63" s="18" t="s">
        <v>188</v>
      </c>
      <c r="E63" s="18" t="s">
        <v>40</v>
      </c>
      <c r="F63" s="6" t="s">
        <v>189</v>
      </c>
      <c r="G63" s="7" t="s">
        <v>81</v>
      </c>
      <c r="H63" s="19">
        <v>0.78900000000000003</v>
      </c>
    </row>
    <row r="64" spans="1:8" ht="22.5" x14ac:dyDescent="0.4">
      <c r="A64" s="37"/>
      <c r="B64" s="4">
        <v>5</v>
      </c>
      <c r="C64" s="5">
        <v>6269</v>
      </c>
      <c r="D64" s="18" t="s">
        <v>125</v>
      </c>
      <c r="E64" s="18" t="s">
        <v>25</v>
      </c>
      <c r="F64" s="6" t="s">
        <v>126</v>
      </c>
      <c r="G64" s="7" t="s">
        <v>143</v>
      </c>
      <c r="H64" s="19">
        <v>0.79200000000000004</v>
      </c>
    </row>
    <row r="65" spans="1:8" ht="22.5" x14ac:dyDescent="0.4">
      <c r="A65" s="37"/>
      <c r="B65" s="4">
        <v>6</v>
      </c>
      <c r="C65" s="5">
        <v>6030</v>
      </c>
      <c r="D65" s="18" t="s">
        <v>63</v>
      </c>
      <c r="E65" s="18" t="s">
        <v>11</v>
      </c>
      <c r="F65" s="6" t="s">
        <v>64</v>
      </c>
      <c r="G65" s="7" t="s">
        <v>65</v>
      </c>
      <c r="H65" s="19">
        <v>0.79200000000000004</v>
      </c>
    </row>
    <row r="66" spans="1:8" ht="22.5" x14ac:dyDescent="0.4">
      <c r="A66" s="37"/>
      <c r="B66" s="4">
        <v>7</v>
      </c>
      <c r="C66" s="5">
        <v>3581</v>
      </c>
      <c r="D66" s="18" t="s">
        <v>69</v>
      </c>
      <c r="E66" s="18" t="s">
        <v>70</v>
      </c>
      <c r="F66" s="6" t="s">
        <v>71</v>
      </c>
      <c r="G66" s="7" t="s">
        <v>55</v>
      </c>
      <c r="H66" s="19">
        <v>0.79300000000000004</v>
      </c>
    </row>
    <row r="67" spans="1:8" ht="22.5" x14ac:dyDescent="0.4">
      <c r="A67" s="37"/>
      <c r="B67" s="4">
        <v>8</v>
      </c>
      <c r="C67" s="5">
        <v>4591</v>
      </c>
      <c r="D67" s="18" t="s">
        <v>92</v>
      </c>
      <c r="E67" s="18" t="s">
        <v>17</v>
      </c>
      <c r="F67" s="6" t="s">
        <v>93</v>
      </c>
      <c r="G67" s="7" t="s">
        <v>143</v>
      </c>
      <c r="H67" s="19">
        <v>0.79500000000000004</v>
      </c>
    </row>
    <row r="68" spans="1:8" ht="22.5" x14ac:dyDescent="0.4">
      <c r="A68" s="37"/>
      <c r="B68" s="4">
        <v>9</v>
      </c>
      <c r="C68" s="5">
        <v>380</v>
      </c>
      <c r="D68" s="18" t="s">
        <v>196</v>
      </c>
      <c r="E68" s="18" t="s">
        <v>41</v>
      </c>
      <c r="F68" s="6" t="s">
        <v>197</v>
      </c>
      <c r="G68" s="7" t="s">
        <v>159</v>
      </c>
      <c r="H68" s="19">
        <v>0.79800000000000004</v>
      </c>
    </row>
    <row r="69" spans="1:8" ht="22.5" x14ac:dyDescent="0.4">
      <c r="A69" s="38"/>
      <c r="B69" s="11">
        <v>10</v>
      </c>
      <c r="C69" s="12">
        <v>1117</v>
      </c>
      <c r="D69" s="20" t="s">
        <v>84</v>
      </c>
      <c r="E69" s="20" t="s">
        <v>15</v>
      </c>
      <c r="F69" s="13" t="s">
        <v>85</v>
      </c>
      <c r="G69" s="29" t="s">
        <v>143</v>
      </c>
      <c r="H69" s="21">
        <v>0.80700000000000005</v>
      </c>
    </row>
    <row r="70" spans="1:8" ht="22.5" x14ac:dyDescent="0.4">
      <c r="A70" s="39" t="s">
        <v>252</v>
      </c>
      <c r="B70" s="4">
        <v>1</v>
      </c>
      <c r="C70" s="5">
        <v>5363</v>
      </c>
      <c r="D70" s="18" t="s">
        <v>186</v>
      </c>
      <c r="E70" s="18" t="s">
        <v>245</v>
      </c>
      <c r="F70" s="6" t="s">
        <v>187</v>
      </c>
      <c r="G70" s="7" t="s">
        <v>81</v>
      </c>
      <c r="H70" s="19">
        <v>0.80900000000000005</v>
      </c>
    </row>
    <row r="71" spans="1:8" ht="22.5" x14ac:dyDescent="0.4">
      <c r="A71" s="39"/>
      <c r="B71" s="4">
        <v>2</v>
      </c>
      <c r="C71" s="5">
        <v>6876</v>
      </c>
      <c r="D71" s="18" t="s">
        <v>221</v>
      </c>
      <c r="E71" s="18" t="s">
        <v>46</v>
      </c>
      <c r="F71" s="6" t="s">
        <v>222</v>
      </c>
      <c r="G71" s="7" t="s">
        <v>223</v>
      </c>
      <c r="H71" s="19">
        <v>0.80900000000000005</v>
      </c>
    </row>
    <row r="72" spans="1:8" ht="22.5" x14ac:dyDescent="0.4">
      <c r="A72" s="39"/>
      <c r="B72" s="4">
        <v>3</v>
      </c>
      <c r="C72" s="5">
        <v>188</v>
      </c>
      <c r="D72" s="18" t="s">
        <v>161</v>
      </c>
      <c r="E72" s="18" t="s">
        <v>34</v>
      </c>
      <c r="F72" s="6" t="s">
        <v>162</v>
      </c>
      <c r="G72" s="7" t="s">
        <v>55</v>
      </c>
      <c r="H72" s="19">
        <v>0.81799999999999995</v>
      </c>
    </row>
    <row r="73" spans="1:8" ht="22.5" x14ac:dyDescent="0.4">
      <c r="A73" s="39"/>
      <c r="B73" s="4">
        <v>4</v>
      </c>
      <c r="C73" s="5">
        <v>6793</v>
      </c>
      <c r="D73" s="18" t="s">
        <v>209</v>
      </c>
      <c r="E73" s="18" t="s">
        <v>44</v>
      </c>
      <c r="F73" s="6" t="s">
        <v>210</v>
      </c>
      <c r="G73" s="7" t="s">
        <v>211</v>
      </c>
      <c r="H73" s="19">
        <v>0.82</v>
      </c>
    </row>
    <row r="74" spans="1:8" ht="22.5" x14ac:dyDescent="0.4">
      <c r="A74" s="39"/>
      <c r="B74" s="4">
        <v>5</v>
      </c>
      <c r="C74" s="5">
        <v>5585</v>
      </c>
      <c r="D74" s="18" t="s">
        <v>169</v>
      </c>
      <c r="E74" s="18" t="s">
        <v>35</v>
      </c>
      <c r="F74" s="6" t="s">
        <v>170</v>
      </c>
      <c r="G74" s="7" t="s">
        <v>62</v>
      </c>
      <c r="H74" s="19">
        <v>0.82899999999999996</v>
      </c>
    </row>
    <row r="75" spans="1:8" ht="22.5" x14ac:dyDescent="0.4">
      <c r="A75" s="39"/>
      <c r="B75" s="4">
        <v>6</v>
      </c>
      <c r="C75" s="5">
        <v>3553</v>
      </c>
      <c r="D75" s="18" t="s">
        <v>144</v>
      </c>
      <c r="E75" s="18" t="s">
        <v>29</v>
      </c>
      <c r="F75" s="6" t="s">
        <v>145</v>
      </c>
      <c r="G75" s="7" t="s">
        <v>146</v>
      </c>
      <c r="H75" s="19">
        <v>0.83399999999999996</v>
      </c>
    </row>
    <row r="76" spans="1:8" ht="22.5" x14ac:dyDescent="0.4">
      <c r="A76" s="39"/>
      <c r="B76" s="4">
        <v>7</v>
      </c>
      <c r="C76" s="5">
        <v>6687</v>
      </c>
      <c r="D76" s="18" t="s">
        <v>192</v>
      </c>
      <c r="E76" s="18" t="s">
        <v>193</v>
      </c>
      <c r="F76" s="6" t="s">
        <v>194</v>
      </c>
      <c r="G76" s="7" t="s">
        <v>195</v>
      </c>
      <c r="H76" s="19">
        <v>0.83599999999999997</v>
      </c>
    </row>
    <row r="77" spans="1:8" ht="22.5" x14ac:dyDescent="0.4">
      <c r="A77" s="39"/>
      <c r="B77" s="4">
        <v>8</v>
      </c>
      <c r="C77" s="5">
        <v>6410</v>
      </c>
      <c r="D77" s="18" t="s">
        <v>100</v>
      </c>
      <c r="E77" s="18" t="s">
        <v>227</v>
      </c>
      <c r="F77" s="6" t="s">
        <v>101</v>
      </c>
      <c r="G77" s="7" t="s">
        <v>81</v>
      </c>
      <c r="H77" s="19">
        <v>0.84399999999999997</v>
      </c>
    </row>
    <row r="78" spans="1:8" ht="22.5" x14ac:dyDescent="0.4">
      <c r="A78" s="39"/>
      <c r="B78" s="4">
        <v>9</v>
      </c>
      <c r="C78" s="5">
        <v>6436</v>
      </c>
      <c r="D78" s="18" t="s">
        <v>212</v>
      </c>
      <c r="E78" s="18" t="s">
        <v>45</v>
      </c>
      <c r="F78" s="6" t="s">
        <v>213</v>
      </c>
      <c r="G78" s="7" t="s">
        <v>65</v>
      </c>
      <c r="H78" s="19">
        <v>0.84399999999999997</v>
      </c>
    </row>
    <row r="79" spans="1:8" ht="22.5" x14ac:dyDescent="0.4">
      <c r="A79" s="39"/>
      <c r="B79" s="4">
        <v>10</v>
      </c>
      <c r="C79" s="5">
        <v>6929</v>
      </c>
      <c r="D79" s="18" t="s">
        <v>66</v>
      </c>
      <c r="E79" s="6" t="s">
        <v>12</v>
      </c>
      <c r="F79" s="6" t="s">
        <v>67</v>
      </c>
      <c r="G79" s="7" t="s">
        <v>68</v>
      </c>
      <c r="H79" s="10">
        <v>0.85099999999999998</v>
      </c>
    </row>
    <row r="80" spans="1:8" ht="22.5" x14ac:dyDescent="0.4">
      <c r="A80" s="40"/>
      <c r="B80" s="11">
        <v>11</v>
      </c>
      <c r="C80" s="12">
        <v>6977</v>
      </c>
      <c r="D80" s="20" t="s">
        <v>242</v>
      </c>
      <c r="E80" s="13" t="s">
        <v>226</v>
      </c>
      <c r="F80" s="13" t="s">
        <v>183</v>
      </c>
      <c r="G80" s="29" t="s">
        <v>50</v>
      </c>
      <c r="H80" s="14">
        <v>0.86099999999999999</v>
      </c>
    </row>
    <row r="81" spans="1:8" ht="48" customHeight="1" x14ac:dyDescent="0.4">
      <c r="A81" s="32" t="s">
        <v>256</v>
      </c>
      <c r="B81" s="32"/>
      <c r="C81" s="32"/>
      <c r="D81" s="32"/>
      <c r="E81" s="32"/>
      <c r="F81" s="32"/>
      <c r="G81" s="32"/>
      <c r="H81" s="32"/>
    </row>
    <row r="82" spans="1:8" x14ac:dyDescent="0.4">
      <c r="E82" s="31"/>
    </row>
  </sheetData>
  <autoFilter ref="B3:H80" xr:uid="{9AC5CC29-EDC3-4879-A695-2D460E9E7E42}">
    <sortState xmlns:xlrd2="http://schemas.microsoft.com/office/spreadsheetml/2017/richdata2" ref="B4:H80">
      <sortCondition ref="H3:H80"/>
    </sortState>
  </autoFilter>
  <mergeCells count="9">
    <mergeCell ref="A81:H81"/>
    <mergeCell ref="A44:A59"/>
    <mergeCell ref="A60:A69"/>
    <mergeCell ref="A70:A80"/>
    <mergeCell ref="A1:H1"/>
    <mergeCell ref="G2:H2"/>
    <mergeCell ref="A4:A19"/>
    <mergeCell ref="A20:A30"/>
    <mergeCell ref="A31:A43"/>
  </mergeCells>
  <phoneticPr fontId="1"/>
  <conditionalFormatting sqref="B4:E80 H4:H80">
    <cfRule type="expression" dxfId="1" priority="29">
      <formula>MOD(ROW(),2) = 1</formula>
    </cfRule>
  </conditionalFormatting>
  <conditionalFormatting sqref="F4:G80">
    <cfRule type="expression" dxfId="0" priority="1">
      <formula>MOD(ROW(),2) = 1</formula>
    </cfRule>
  </conditionalFormatting>
  <printOptions horizontalCentered="1"/>
  <pageMargins left="0.23622047244094491" right="0.23622047244094491" top="0.94488188976377963" bottom="0.74803149606299213" header="0.51181102362204722" footer="0.31496062992125984"/>
  <pageSetup paperSize="8" scale="56" orientation="portrait" horizontalDpi="300" verticalDpi="300" r:id="rId1"/>
  <headerFooter alignWithMargins="0"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</vt:lpstr>
      <vt:lpstr>ENTRY!Print_Area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JOYAMA-RL-30106</dc:creator>
  <cp:lastModifiedBy>JOYAMA-RL-30106</cp:lastModifiedBy>
  <cp:lastPrinted>2020-09-12T07:30:25Z</cp:lastPrinted>
  <dcterms:created xsi:type="dcterms:W3CDTF">2020-08-22T00:23:33Z</dcterms:created>
  <dcterms:modified xsi:type="dcterms:W3CDTF">2020-09-12T13:36:05Z</dcterms:modified>
</cp:coreProperties>
</file>